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<sst xmlns="http://schemas.openxmlformats.org/spreadsheetml/2006/main" count="58" uniqueCount="51">
  <si>
    <t xml:space="preserve">    ZÁKAZNÍK</t>
  </si>
  <si>
    <t>1.</t>
  </si>
  <si>
    <t>2.</t>
  </si>
  <si>
    <t>3.</t>
  </si>
  <si>
    <t>4.</t>
  </si>
  <si>
    <t>5.</t>
  </si>
  <si>
    <t>6.</t>
  </si>
  <si>
    <t xml:space="preserve">   </t>
  </si>
  <si>
    <t>7.</t>
  </si>
  <si>
    <t>T/F +420 554 212 300</t>
  </si>
  <si>
    <t xml:space="preserve">M   +420 777 601 227 </t>
  </si>
  <si>
    <t>E     info@abc-ck.cz</t>
  </si>
  <si>
    <t>W    www.abc-ck.cz</t>
  </si>
  <si>
    <t>SPECIAL CONDITIONS: I declare in my own name and also in the name of the above listed persons who empowered me to sign this contract, that I agree with all the terms of this Contract and that I was informed on the General Terms and Conditions and I agree fully with their wording . I also certify that I have read the information on the services offered by TA ABC as published at website: www.abc-ck.cz</t>
  </si>
  <si>
    <t>Contact Details</t>
  </si>
  <si>
    <t>CUSTOMER (purchaser)</t>
  </si>
  <si>
    <t>Surname, First name:</t>
  </si>
  <si>
    <t xml:space="preserve">      Date of birth:  </t>
  </si>
  <si>
    <t xml:space="preserve">Telephone: </t>
  </si>
  <si>
    <r>
      <t xml:space="preserve"> </t>
    </r>
    <r>
      <rPr>
        <b/>
        <sz val="8"/>
        <rFont val="Arial CE"/>
        <family val="2"/>
      </rPr>
      <t xml:space="preserve">E-mail: </t>
    </r>
  </si>
  <si>
    <t>The customer enters into this contract in favor of the following persons:</t>
  </si>
  <si>
    <t xml:space="preserve">Date of birth: </t>
  </si>
  <si>
    <t>Croatia, island of Krk, A/C Ježevac</t>
  </si>
  <si>
    <r>
      <t xml:space="preserve">                                                          </t>
    </r>
    <r>
      <rPr>
        <b/>
        <sz val="8"/>
        <rFont val="Arial CE"/>
        <family val="0"/>
      </rPr>
      <t>Number of persons</t>
    </r>
  </si>
  <si>
    <t xml:space="preserve">                                                   Number of nights</t>
  </si>
  <si>
    <t>Price</t>
  </si>
  <si>
    <t>Total Price</t>
  </si>
  <si>
    <t xml:space="preserve">Base price: </t>
  </si>
  <si>
    <t>Total base price:</t>
  </si>
  <si>
    <t xml:space="preserve">Discount:  </t>
  </si>
  <si>
    <t>Parking fee:  EUR / 1 night / 1 car</t>
  </si>
  <si>
    <t>Dog, cat fee:     EUR / 1 night /</t>
  </si>
  <si>
    <t>PRICE OF SERVICES</t>
  </si>
  <si>
    <t>TOTAL CONTRACTED PRICE</t>
  </si>
  <si>
    <t xml:space="preserve">Remaining sum to pay 50%   </t>
  </si>
  <si>
    <t xml:space="preserve">Due date: </t>
  </si>
  <si>
    <t>Paid on date:</t>
  </si>
  <si>
    <r>
      <rPr>
        <sz val="8"/>
        <rFont val="Arial CE"/>
        <family val="0"/>
      </rPr>
      <t>(concluded pursuant to Law no. 89/2012 Coll.)</t>
    </r>
    <r>
      <rPr>
        <sz val="6"/>
        <rFont val="Arial CE"/>
        <family val="0"/>
      </rPr>
      <t xml:space="preserve">  </t>
    </r>
    <r>
      <rPr>
        <sz val="16"/>
        <rFont val="Arial CE"/>
        <family val="0"/>
      </rPr>
      <t>Contract on caravan rent No.</t>
    </r>
    <r>
      <rPr>
        <b/>
        <sz val="14"/>
        <rFont val="Arial CE"/>
        <family val="2"/>
      </rPr>
      <t xml:space="preserve">            </t>
    </r>
  </si>
  <si>
    <t xml:space="preserve">       Address : </t>
  </si>
  <si>
    <r>
      <t xml:space="preserve">                                                       </t>
    </r>
    <r>
      <rPr>
        <b/>
        <sz val="8"/>
        <rFont val="Arial CE"/>
        <family val="2"/>
      </rPr>
      <t>U Rybníka 559/11, 795 01 Rýmařov</t>
    </r>
  </si>
  <si>
    <t xml:space="preserve">                                                       Czech Republic</t>
  </si>
  <si>
    <t xml:space="preserve">                                                       ID : 41430934  TAX ID: CZ6062271567</t>
  </si>
  <si>
    <t xml:space="preserve">                                                       cestovní agentura ABC (ABC Travel Agency)</t>
  </si>
  <si>
    <t xml:space="preserve">          Jindřiška Slováčková </t>
  </si>
  <si>
    <t xml:space="preserve"> Place and date of caravan pick up:</t>
  </si>
  <si>
    <t xml:space="preserve"> Place and date of caravan return:</t>
  </si>
  <si>
    <t>Advance payment 30 %</t>
  </si>
  <si>
    <t>Advance payment 20 %</t>
  </si>
  <si>
    <t xml:space="preserve">Date and place of signature :                   TA ABC confirmation:                                                          Customer's signature: </t>
  </si>
  <si>
    <t xml:space="preserve">Subject of the contract:     Registration number of caravan to rent:                 </t>
  </si>
  <si>
    <r>
      <rPr>
        <b/>
        <u val="single"/>
        <sz val="10"/>
        <rFont val="Arial Narrow"/>
        <family val="2"/>
      </rPr>
      <t>I</t>
    </r>
    <r>
      <rPr>
        <b/>
        <sz val="10"/>
        <rFont val="Arial Narrow"/>
        <family val="2"/>
      </rPr>
      <t xml:space="preserve">MPORTANT: Please fill in all required information. Print the contract out, sign it, scan the document and send it to: info@abc-ck.cz no later than the due date of the advance payment.                                              
</t>
    </r>
    <r>
      <rPr>
        <b/>
        <u val="single"/>
        <sz val="10"/>
        <rFont val="Arial Narrow"/>
        <family val="2"/>
      </rPr>
      <t xml:space="preserve">Bank details : </t>
    </r>
    <r>
      <rPr>
        <b/>
        <sz val="10"/>
        <rFont val="Arial Narrow"/>
        <family val="2"/>
      </rPr>
      <t>Client: AKCENTA A S;  Beneficiary's account number: 3133200106/7910 (IBAN:CZ5879100000003133200106);  Beneficiary name, address and country: AKCENTA CZ a.s., Gočárova třída 31//52, Hradec Králové 500 02, Czech Republic; Beneficiary's bank: Deutsche Bank AG, Czech Republik; SWIFT: DEUTCZPX; Currency: EUR;</t>
    </r>
    <r>
      <rPr>
        <b/>
        <u val="single"/>
        <sz val="10"/>
        <rFont val="Arial Narrow"/>
        <family val="2"/>
      </rPr>
      <t xml:space="preserve"> Detail of payment: 6446/Slováčková Jindřiška - cestovní agentura</t>
    </r>
    <r>
      <rPr>
        <b/>
        <sz val="10"/>
        <rFont val="Calibri"/>
        <family val="2"/>
      </rPr>
      <t xml:space="preserve">     
We will send you the accommodation voucher to your e-mail when we receive the remaining payment. </t>
    </r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</si>
</sst>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d/m/yyyy;@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#,##0\ &quot;Kč&quot;"/>
    <numFmt numFmtId="172" formatCode="#,##0\ _K_č"/>
    <numFmt numFmtId="173" formatCode="#,##0.00\ [$EUR]"/>
    <numFmt numFmtId="174" formatCode="#,##0.00\ [$EUR];\-#,##0.00\ [$EUR]"/>
    <numFmt numFmtId="175" formatCode="#,##0\ [$EUR];\-#,##0\ [$EUR]"/>
    <numFmt numFmtId="176" formatCode="#,##0.00\ [$EUR];[Red]\-#,##0.00\ [$EUR]"/>
    <numFmt numFmtId="177" formatCode="#,##0\ [$€-1]"/>
    <numFmt numFmtId="178" formatCode="[$€-2]\ #,##0.00"/>
    <numFmt numFmtId="179" formatCode="#,##0.00\ [$€-1]"/>
    <numFmt numFmtId="180" formatCode="[$€-C07]\ #,##0.00;[Red]\-[$€-C07]\ #,##0.00"/>
    <numFmt numFmtId="181" formatCode="#,##0\ [$€-407];\-#,##0\ [$€-407]"/>
    <numFmt numFmtId="182" formatCode="#,##0.00\ [$€-407];[Red]\-#,##0.00\ [$€-407]"/>
    <numFmt numFmtId="183" formatCode="#,##0.00\ [$€-407];\-#,##0.00\ [$€-407]"/>
  </numFmts>
  <fonts count="59">
    <font>
      <sz val="10"/>
      <name val="Arial"/>
      <family val="0"/>
    </font>
    <font>
      <sz val="6"/>
      <name val="Arial CE"/>
      <family val="0"/>
    </font>
    <font>
      <b/>
      <sz val="8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"/>
      <family val="2"/>
    </font>
    <font>
      <sz val="9"/>
      <name val="Verdana"/>
      <family val="2"/>
    </font>
    <font>
      <sz val="9"/>
      <name val="Arial"/>
      <family val="2"/>
    </font>
    <font>
      <b/>
      <sz val="11"/>
      <name val="Arial"/>
      <family val="2"/>
    </font>
    <font>
      <b/>
      <sz val="7"/>
      <name val="Arial CE"/>
      <family val="0"/>
    </font>
    <font>
      <sz val="7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16"/>
      <name val="Arial CE"/>
      <family val="0"/>
    </font>
    <font>
      <b/>
      <u val="single"/>
      <sz val="10"/>
      <name val="Calibri"/>
      <family val="2"/>
    </font>
    <font>
      <b/>
      <sz val="10"/>
      <name val="Calibri"/>
      <family val="2"/>
    </font>
    <font>
      <b/>
      <sz val="10"/>
      <name val="Arial Narrow"/>
      <family val="2"/>
    </font>
    <font>
      <sz val="10"/>
      <name val="Calibri"/>
      <family val="2"/>
    </font>
    <font>
      <sz val="7.5"/>
      <name val="Arial"/>
      <family val="2"/>
    </font>
    <font>
      <b/>
      <u val="single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0F3F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left" vertical="center"/>
      <protection/>
    </xf>
    <xf numFmtId="14" fontId="4" fillId="0" borderId="10" xfId="0" applyNumberFormat="1" applyFont="1" applyBorder="1" applyAlignment="1" applyProtection="1">
      <alignment horizontal="centerContinuous" vertical="center"/>
      <protection locked="0"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6" fillId="34" borderId="11" xfId="0" applyFont="1" applyFill="1" applyBorder="1" applyAlignment="1" applyProtection="1">
      <alignment vertical="center"/>
      <protection/>
    </xf>
    <xf numFmtId="0" fontId="7" fillId="34" borderId="10" xfId="0" applyFont="1" applyFill="1" applyBorder="1" applyAlignment="1" applyProtection="1">
      <alignment vertical="center"/>
      <protection/>
    </xf>
    <xf numFmtId="0" fontId="7" fillId="34" borderId="11" xfId="0" applyFont="1" applyFill="1" applyBorder="1" applyAlignment="1" applyProtection="1">
      <alignment vertical="center"/>
      <protection/>
    </xf>
    <xf numFmtId="0" fontId="0" fillId="34" borderId="14" xfId="0" applyFill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8" fillId="0" borderId="18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 vertical="top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15" fillId="33" borderId="10" xfId="0" applyFont="1" applyFill="1" applyBorder="1" applyAlignment="1" applyProtection="1">
      <alignment vertical="center"/>
      <protection/>
    </xf>
    <xf numFmtId="0" fontId="7" fillId="35" borderId="23" xfId="0" applyFont="1" applyFill="1" applyBorder="1" applyAlignment="1" applyProtection="1">
      <alignment horizontal="center" vertical="center"/>
      <protection locked="0"/>
    </xf>
    <xf numFmtId="14" fontId="15" fillId="33" borderId="23" xfId="0" applyNumberFormat="1" applyFont="1" applyFill="1" applyBorder="1" applyAlignment="1" applyProtection="1">
      <alignment horizontal="center"/>
      <protection locked="0"/>
    </xf>
    <xf numFmtId="0" fontId="15" fillId="33" borderId="24" xfId="0" applyFont="1" applyFill="1" applyBorder="1" applyAlignment="1" applyProtection="1">
      <alignment horizontal="left" vertical="center"/>
      <protection locked="0"/>
    </xf>
    <xf numFmtId="49" fontId="7" fillId="35" borderId="21" xfId="0" applyNumberFormat="1" applyFont="1" applyFill="1" applyBorder="1" applyAlignment="1" applyProtection="1">
      <alignment horizontal="center" vertical="center"/>
      <protection locked="0"/>
    </xf>
    <xf numFmtId="14" fontId="15" fillId="33" borderId="19" xfId="0" applyNumberFormat="1" applyFont="1" applyFill="1" applyBorder="1" applyAlignment="1" applyProtection="1">
      <alignment horizontal="center" vertical="center"/>
      <protection locked="0"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 quotePrefix="1">
      <alignment horizontal="right" vertical="center"/>
      <protection/>
    </xf>
    <xf numFmtId="0" fontId="6" fillId="33" borderId="11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164" fontId="7" fillId="0" borderId="0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14" fontId="8" fillId="0" borderId="19" xfId="0" applyNumberFormat="1" applyFont="1" applyBorder="1" applyAlignment="1" applyProtection="1">
      <alignment horizontal="center" vertical="center"/>
      <protection locked="0"/>
    </xf>
    <xf numFmtId="14" fontId="8" fillId="0" borderId="21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/>
    </xf>
    <xf numFmtId="177" fontId="4" fillId="0" borderId="15" xfId="0" applyNumberFormat="1" applyFont="1" applyBorder="1" applyAlignment="1" applyProtection="1">
      <alignment horizontal="center" vertical="center"/>
      <protection locked="0"/>
    </xf>
    <xf numFmtId="177" fontId="58" fillId="0" borderId="15" xfId="0" applyNumberFormat="1" applyFont="1" applyBorder="1" applyAlignment="1" applyProtection="1">
      <alignment horizontal="center" vertical="center"/>
      <protection locked="0"/>
    </xf>
    <xf numFmtId="181" fontId="8" fillId="36" borderId="26" xfId="0" applyNumberFormat="1" applyFont="1" applyFill="1" applyBorder="1" applyAlignment="1">
      <alignment horizontal="right" vertical="top"/>
    </xf>
    <xf numFmtId="182" fontId="10" fillId="0" borderId="19" xfId="0" applyNumberFormat="1" applyFont="1" applyBorder="1" applyAlignment="1">
      <alignment vertical="center"/>
    </xf>
    <xf numFmtId="179" fontId="4" fillId="0" borderId="11" xfId="0" applyNumberFormat="1" applyFont="1" applyBorder="1" applyAlignment="1" applyProtection="1">
      <alignment vertical="center"/>
      <protection/>
    </xf>
    <xf numFmtId="179" fontId="4" fillId="0" borderId="24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179" fontId="58" fillId="0" borderId="11" xfId="0" applyNumberFormat="1" applyFont="1" applyBorder="1" applyAlignment="1" applyProtection="1">
      <alignment vertical="center"/>
      <protection/>
    </xf>
    <xf numFmtId="179" fontId="58" fillId="0" borderId="24" xfId="0" applyNumberFormat="1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179" fontId="4" fillId="0" borderId="23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49" fontId="2" fillId="35" borderId="27" xfId="0" applyNumberFormat="1" applyFont="1" applyFill="1" applyBorder="1" applyAlignment="1" applyProtection="1">
      <alignment horizontal="center" vertical="center"/>
      <protection/>
    </xf>
    <xf numFmtId="49" fontId="7" fillId="35" borderId="28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2" fillId="35" borderId="29" xfId="0" applyFont="1" applyFill="1" applyBorder="1" applyAlignment="1" applyProtection="1">
      <alignment horizontal="right" vertical="center"/>
      <protection/>
    </xf>
    <xf numFmtId="0" fontId="2" fillId="35" borderId="28" xfId="0" applyFont="1" applyFill="1" applyBorder="1" applyAlignment="1" applyProtection="1">
      <alignment horizontal="right"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7" fillId="35" borderId="30" xfId="0" applyFont="1" applyFill="1" applyBorder="1" applyAlignment="1" applyProtection="1">
      <alignment horizontal="right" vertical="center"/>
      <protection/>
    </xf>
    <xf numFmtId="0" fontId="7" fillId="35" borderId="12" xfId="0" applyFont="1" applyFill="1" applyBorder="1" applyAlignment="1" applyProtection="1">
      <alignment horizontal="right" vertical="center"/>
      <protection/>
    </xf>
    <xf numFmtId="0" fontId="7" fillId="35" borderId="13" xfId="0" applyFont="1" applyFill="1" applyBorder="1" applyAlignment="1" applyProtection="1">
      <alignment horizontal="right" vertical="center"/>
      <protection/>
    </xf>
    <xf numFmtId="0" fontId="5" fillId="33" borderId="11" xfId="0" applyFont="1" applyFill="1" applyBorder="1" applyAlignment="1" applyProtection="1">
      <alignment horizontal="left" vertical="center"/>
      <protection/>
    </xf>
    <xf numFmtId="0" fontId="10" fillId="0" borderId="10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7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11" fillId="36" borderId="31" xfId="0" applyFont="1" applyFill="1" applyBorder="1" applyAlignment="1">
      <alignment horizontal="right" vertical="top"/>
    </xf>
    <xf numFmtId="0" fontId="8" fillId="36" borderId="32" xfId="0" applyFont="1" applyFill="1" applyBorder="1" applyAlignment="1">
      <alignment horizontal="right" vertical="top"/>
    </xf>
    <xf numFmtId="0" fontId="0" fillId="36" borderId="33" xfId="0" applyFill="1" applyBorder="1" applyAlignment="1">
      <alignment horizontal="right" vertical="top"/>
    </xf>
    <xf numFmtId="0" fontId="10" fillId="0" borderId="34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4" fillId="0" borderId="10" xfId="0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 vertical="center" wrapText="1"/>
      <protection/>
    </xf>
    <xf numFmtId="179" fontId="4" fillId="37" borderId="11" xfId="0" applyNumberFormat="1" applyFont="1" applyFill="1" applyBorder="1" applyAlignment="1" applyProtection="1">
      <alignment vertical="center"/>
      <protection/>
    </xf>
    <xf numFmtId="179" fontId="4" fillId="37" borderId="24" xfId="0" applyNumberFormat="1" applyFont="1" applyFill="1" applyBorder="1" applyAlignment="1" applyProtection="1">
      <alignment vertical="center"/>
      <protection/>
    </xf>
    <xf numFmtId="0" fontId="6" fillId="37" borderId="27" xfId="0" applyFont="1" applyFill="1" applyBorder="1" applyAlignment="1" applyProtection="1">
      <alignment horizontal="right" vertical="center"/>
      <protection/>
    </xf>
    <xf numFmtId="0" fontId="6" fillId="37" borderId="29" xfId="0" applyFont="1" applyFill="1" applyBorder="1" applyAlignment="1" applyProtection="1">
      <alignment horizontal="right" vertical="center"/>
      <protection/>
    </xf>
    <xf numFmtId="0" fontId="21" fillId="0" borderId="17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15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4" fillId="0" borderId="32" xfId="0" applyFont="1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4" fontId="4" fillId="0" borderId="10" xfId="0" applyNumberFormat="1" applyFont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15" fillId="33" borderId="11" xfId="0" applyFont="1" applyFill="1" applyBorder="1" applyAlignment="1" applyProtection="1">
      <alignment vertical="center"/>
      <protection locked="0"/>
    </xf>
    <xf numFmtId="0" fontId="15" fillId="33" borderId="24" xfId="0" applyFont="1" applyFill="1" applyBorder="1" applyAlignment="1" applyProtection="1">
      <alignment vertical="center"/>
      <protection locked="0"/>
    </xf>
    <xf numFmtId="0" fontId="7" fillId="34" borderId="10" xfId="0" applyFont="1" applyFill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14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2" fillId="35" borderId="35" xfId="0" applyFont="1" applyFill="1" applyBorder="1" applyAlignment="1" applyProtection="1">
      <alignment horizontal="center" vertical="center"/>
      <protection/>
    </xf>
    <xf numFmtId="0" fontId="2" fillId="35" borderId="14" xfId="0" applyFont="1" applyFill="1" applyBorder="1" applyAlignment="1" applyProtection="1">
      <alignment horizontal="center" vertical="center"/>
      <protection/>
    </xf>
    <xf numFmtId="0" fontId="2" fillId="35" borderId="36" xfId="0" applyFon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 horizontal="center" vertical="center"/>
      <protection/>
    </xf>
    <xf numFmtId="0" fontId="2" fillId="35" borderId="37" xfId="0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/>
      <protection locked="0"/>
    </xf>
    <xf numFmtId="0" fontId="5" fillId="0" borderId="24" xfId="0" applyFont="1" applyBorder="1" applyAlignment="1" applyProtection="1">
      <alignment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5" borderId="36" xfId="0" applyFont="1" applyFill="1" applyBorder="1" applyAlignment="1" applyProtection="1">
      <alignment horizontal="left" vertical="center"/>
      <protection/>
    </xf>
    <xf numFmtId="0" fontId="2" fillId="35" borderId="0" xfId="0" applyFont="1" applyFill="1" applyBorder="1" applyAlignment="1" applyProtection="1">
      <alignment horizontal="left" vertical="center"/>
      <protection/>
    </xf>
    <xf numFmtId="0" fontId="2" fillId="35" borderId="37" xfId="0" applyFont="1" applyFill="1" applyBorder="1" applyAlignment="1" applyProtection="1">
      <alignment horizontal="left" vertical="center"/>
      <protection/>
    </xf>
    <xf numFmtId="0" fontId="0" fillId="34" borderId="36" xfId="0" applyFont="1" applyFill="1" applyBorder="1" applyAlignment="1" applyProtection="1">
      <alignment horizontal="left"/>
      <protection locked="0"/>
    </xf>
    <xf numFmtId="0" fontId="0" fillId="34" borderId="37" xfId="0" applyFill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35" borderId="15" xfId="0" applyFont="1" applyFill="1" applyBorder="1" applyAlignment="1" applyProtection="1">
      <alignment horizontal="left" vertical="center"/>
      <protection/>
    </xf>
    <xf numFmtId="0" fontId="7" fillId="35" borderId="12" xfId="0" applyFont="1" applyFill="1" applyBorder="1" applyAlignment="1" applyProtection="1">
      <alignment horizontal="left" vertical="center"/>
      <protection/>
    </xf>
    <xf numFmtId="0" fontId="7" fillId="35" borderId="13" xfId="0" applyFont="1" applyFill="1" applyBorder="1" applyAlignment="1" applyProtection="1">
      <alignment horizontal="left" vertical="center"/>
      <protection/>
    </xf>
    <xf numFmtId="0" fontId="7" fillId="35" borderId="36" xfId="0" applyFont="1" applyFill="1" applyBorder="1" applyAlignment="1" applyProtection="1">
      <alignment horizontal="left" vertical="center"/>
      <protection/>
    </xf>
    <xf numFmtId="0" fontId="7" fillId="35" borderId="0" xfId="0" applyFont="1" applyFill="1" applyBorder="1" applyAlignment="1" applyProtection="1">
      <alignment horizontal="left" vertical="center"/>
      <protection/>
    </xf>
    <xf numFmtId="0" fontId="7" fillId="35" borderId="37" xfId="0" applyFont="1" applyFill="1" applyBorder="1" applyAlignment="1" applyProtection="1">
      <alignment horizontal="left" vertical="center"/>
      <protection/>
    </xf>
    <xf numFmtId="0" fontId="0" fillId="0" borderId="36" xfId="0" applyFont="1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49" fontId="4" fillId="34" borderId="36" xfId="0" applyNumberFormat="1" applyFont="1" applyFill="1" applyBorder="1" applyAlignment="1" applyProtection="1">
      <alignment horizontal="left"/>
      <protection locked="0"/>
    </xf>
    <xf numFmtId="49" fontId="4" fillId="34" borderId="37" xfId="0" applyNumberFormat="1" applyFont="1" applyFill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49" fontId="4" fillId="34" borderId="15" xfId="0" applyNumberFormat="1" applyFont="1" applyFill="1" applyBorder="1" applyAlignment="1" applyProtection="1">
      <alignment horizontal="left"/>
      <protection locked="0"/>
    </xf>
    <xf numFmtId="49" fontId="4" fillId="34" borderId="13" xfId="0" applyNumberFormat="1" applyFont="1" applyFill="1" applyBorder="1" applyAlignment="1" applyProtection="1">
      <alignment horizontal="left"/>
      <protection locked="0"/>
    </xf>
    <xf numFmtId="0" fontId="5" fillId="33" borderId="12" xfId="0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5" fillId="33" borderId="15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2" fillId="35" borderId="15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9525</xdr:rowOff>
    </xdr:from>
    <xdr:to>
      <xdr:col>2</xdr:col>
      <xdr:colOff>152400</xdr:colOff>
      <xdr:row>7</xdr:row>
      <xdr:rowOff>9525</xdr:rowOff>
    </xdr:to>
    <xdr:pic>
      <xdr:nvPicPr>
        <xdr:cNvPr id="1" name="Obrázek 3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85775"/>
          <a:ext cx="1400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9">
      <selection activeCell="A41" sqref="A41:G41"/>
    </sheetView>
  </sheetViews>
  <sheetFormatPr defaultColWidth="9.140625" defaultRowHeight="12.75"/>
  <cols>
    <col min="1" max="1" width="2.421875" style="0" customWidth="1"/>
    <col min="2" max="2" width="16.421875" style="0" customWidth="1"/>
    <col min="3" max="3" width="15.28125" style="0" customWidth="1"/>
    <col min="4" max="4" width="19.28125" style="0" customWidth="1"/>
    <col min="5" max="5" width="12.8515625" style="0" customWidth="1"/>
    <col min="6" max="6" width="14.28125" style="0" customWidth="1"/>
    <col min="7" max="7" width="14.140625" style="0" customWidth="1"/>
  </cols>
  <sheetData>
    <row r="1" spans="1:7" ht="37.5" customHeight="1">
      <c r="A1" s="54" t="s">
        <v>37</v>
      </c>
      <c r="B1" s="55"/>
      <c r="C1" s="55"/>
      <c r="D1" s="55"/>
      <c r="E1" s="55"/>
      <c r="F1" s="55"/>
      <c r="G1" s="55"/>
    </row>
    <row r="2" spans="1:7" ht="10.5" customHeight="1">
      <c r="A2" s="108" t="s">
        <v>43</v>
      </c>
      <c r="B2" s="109"/>
      <c r="C2" s="109"/>
      <c r="D2" s="109"/>
      <c r="E2" s="110"/>
      <c r="F2" s="114" t="s">
        <v>14</v>
      </c>
      <c r="G2" s="115"/>
    </row>
    <row r="3" spans="1:7" ht="9" customHeight="1">
      <c r="A3" s="111"/>
      <c r="B3" s="112"/>
      <c r="C3" s="112"/>
      <c r="D3" s="112"/>
      <c r="E3" s="113"/>
      <c r="F3" s="116"/>
      <c r="G3" s="117"/>
    </row>
    <row r="4" spans="1:7" ht="11.25" customHeight="1">
      <c r="A4" s="118" t="s">
        <v>42</v>
      </c>
      <c r="B4" s="119"/>
      <c r="C4" s="119"/>
      <c r="D4" s="119"/>
      <c r="E4" s="120"/>
      <c r="F4" s="121" t="s">
        <v>9</v>
      </c>
      <c r="G4" s="122"/>
    </row>
    <row r="5" spans="1:8" ht="12" customHeight="1">
      <c r="A5" s="128" t="s">
        <v>39</v>
      </c>
      <c r="B5" s="129"/>
      <c r="C5" s="129"/>
      <c r="D5" s="129"/>
      <c r="E5" s="130"/>
      <c r="F5" s="131" t="s">
        <v>10</v>
      </c>
      <c r="G5" s="132"/>
      <c r="H5" s="25"/>
    </row>
    <row r="6" spans="1:7" ht="10.5" customHeight="1">
      <c r="A6" s="118" t="s">
        <v>40</v>
      </c>
      <c r="B6" s="119"/>
      <c r="C6" s="119"/>
      <c r="D6" s="119"/>
      <c r="E6" s="120"/>
      <c r="F6" s="133" t="s">
        <v>11</v>
      </c>
      <c r="G6" s="134"/>
    </row>
    <row r="7" spans="1:7" ht="10.5" customHeight="1">
      <c r="A7" s="125" t="s">
        <v>41</v>
      </c>
      <c r="B7" s="126"/>
      <c r="C7" s="126"/>
      <c r="D7" s="126"/>
      <c r="E7" s="127"/>
      <c r="F7" s="139" t="s">
        <v>12</v>
      </c>
      <c r="G7" s="140"/>
    </row>
    <row r="8" spans="1:7" ht="12.75">
      <c r="A8" s="35" t="s">
        <v>0</v>
      </c>
      <c r="B8" s="141" t="s">
        <v>15</v>
      </c>
      <c r="C8" s="142"/>
      <c r="D8" s="142"/>
      <c r="E8" s="142"/>
      <c r="F8" s="142"/>
      <c r="G8" s="143"/>
    </row>
    <row r="9" spans="1:7" ht="12.75">
      <c r="A9" s="34" t="s">
        <v>1</v>
      </c>
      <c r="B9" s="1" t="s">
        <v>16</v>
      </c>
      <c r="C9" s="137"/>
      <c r="D9" s="81"/>
      <c r="E9" s="81"/>
      <c r="F9" s="81"/>
      <c r="G9" s="138"/>
    </row>
    <row r="10" spans="1:7" ht="12.75">
      <c r="A10" s="123" t="s">
        <v>38</v>
      </c>
      <c r="B10" s="124"/>
      <c r="C10" s="57"/>
      <c r="D10" s="57"/>
      <c r="E10" s="57"/>
      <c r="F10" s="96"/>
      <c r="G10" s="98"/>
    </row>
    <row r="11" spans="1:7" ht="12.75">
      <c r="A11" s="123" t="s">
        <v>17</v>
      </c>
      <c r="B11" s="124"/>
      <c r="C11" s="3"/>
      <c r="D11" s="135" t="s">
        <v>18</v>
      </c>
      <c r="E11" s="135"/>
      <c r="F11" s="136"/>
      <c r="G11" s="107"/>
    </row>
    <row r="12" spans="1:7" ht="12.75">
      <c r="A12" s="2"/>
      <c r="B12" s="1" t="s">
        <v>19</v>
      </c>
      <c r="C12" s="97"/>
      <c r="D12" s="96"/>
      <c r="E12" s="96"/>
      <c r="F12" s="96"/>
      <c r="G12" s="98"/>
    </row>
    <row r="13" spans="1:7" ht="12.75">
      <c r="A13" s="4" t="s">
        <v>7</v>
      </c>
      <c r="B13" s="26" t="s">
        <v>20</v>
      </c>
      <c r="C13" s="5"/>
      <c r="D13" s="6"/>
      <c r="E13" s="6"/>
      <c r="F13" s="5"/>
      <c r="G13" s="7"/>
    </row>
    <row r="14" spans="1:7" ht="12.75">
      <c r="A14" s="8"/>
      <c r="B14" s="9" t="s">
        <v>16</v>
      </c>
      <c r="C14" s="101"/>
      <c r="D14" s="102"/>
      <c r="E14" s="103"/>
      <c r="F14" s="10" t="s">
        <v>21</v>
      </c>
      <c r="G14" s="11"/>
    </row>
    <row r="15" spans="1:7" ht="12.75">
      <c r="A15" s="12" t="s">
        <v>2</v>
      </c>
      <c r="B15" s="57"/>
      <c r="C15" s="57"/>
      <c r="D15" s="104"/>
      <c r="E15" s="105"/>
      <c r="F15" s="106"/>
      <c r="G15" s="107"/>
    </row>
    <row r="16" spans="1:7" ht="12.75">
      <c r="A16" s="13" t="s">
        <v>3</v>
      </c>
      <c r="B16" s="57"/>
      <c r="C16" s="57"/>
      <c r="D16" s="104"/>
      <c r="E16" s="105"/>
      <c r="F16" s="106"/>
      <c r="G16" s="107"/>
    </row>
    <row r="17" spans="1:7" ht="12.75">
      <c r="A17" s="13" t="s">
        <v>4</v>
      </c>
      <c r="B17" s="57"/>
      <c r="C17" s="57"/>
      <c r="D17" s="104"/>
      <c r="E17" s="105"/>
      <c r="F17" s="89"/>
      <c r="G17" s="107"/>
    </row>
    <row r="18" spans="1:7" ht="12.75">
      <c r="A18" s="13" t="s">
        <v>5</v>
      </c>
      <c r="B18" s="57"/>
      <c r="C18" s="57"/>
      <c r="D18" s="104"/>
      <c r="E18" s="105"/>
      <c r="F18" s="89"/>
      <c r="G18" s="107"/>
    </row>
    <row r="19" spans="1:7" ht="12.75">
      <c r="A19" s="14" t="s">
        <v>6</v>
      </c>
      <c r="B19" s="57"/>
      <c r="C19" s="58"/>
      <c r="D19" s="58"/>
      <c r="E19" s="59"/>
      <c r="F19" s="89"/>
      <c r="G19" s="90"/>
    </row>
    <row r="20" spans="1:7" ht="12.75">
      <c r="A20" s="14" t="s">
        <v>8</v>
      </c>
      <c r="B20" s="57"/>
      <c r="C20" s="58"/>
      <c r="D20" s="58"/>
      <c r="E20" s="59"/>
      <c r="F20" s="89"/>
      <c r="G20" s="90"/>
    </row>
    <row r="21" spans="1:7" ht="12.75">
      <c r="A21" s="70" t="s">
        <v>49</v>
      </c>
      <c r="B21" s="71"/>
      <c r="C21" s="71"/>
      <c r="D21" s="71"/>
      <c r="E21" s="29"/>
      <c r="F21" s="99"/>
      <c r="G21" s="100"/>
    </row>
    <row r="22" spans="1:7" ht="12.75">
      <c r="A22" s="151" t="s">
        <v>44</v>
      </c>
      <c r="B22" s="152"/>
      <c r="C22" s="153"/>
      <c r="D22" s="146" t="s">
        <v>22</v>
      </c>
      <c r="E22" s="147"/>
      <c r="F22" s="148"/>
      <c r="G22" s="28"/>
    </row>
    <row r="23" spans="1:7" ht="12.75">
      <c r="A23" s="66" t="s">
        <v>45</v>
      </c>
      <c r="B23" s="50"/>
      <c r="C23" s="51"/>
      <c r="D23" s="91" t="s">
        <v>22</v>
      </c>
      <c r="E23" s="92"/>
      <c r="F23" s="93"/>
      <c r="G23" s="31"/>
    </row>
    <row r="24" spans="1:7" ht="12.75">
      <c r="A24" s="67" t="s">
        <v>23</v>
      </c>
      <c r="B24" s="68"/>
      <c r="C24" s="69"/>
      <c r="D24" s="27"/>
      <c r="E24" s="32" t="s">
        <v>25</v>
      </c>
      <c r="F24" s="149"/>
      <c r="G24" s="150"/>
    </row>
    <row r="25" spans="1:7" ht="13.5" thickBot="1">
      <c r="A25" s="15"/>
      <c r="B25" s="64" t="s">
        <v>24</v>
      </c>
      <c r="C25" s="65"/>
      <c r="D25" s="30"/>
      <c r="E25" s="33"/>
      <c r="F25" s="60" t="s">
        <v>26</v>
      </c>
      <c r="G25" s="61"/>
    </row>
    <row r="26" spans="1:7" ht="12.75">
      <c r="A26" s="16"/>
      <c r="B26" s="94" t="s">
        <v>27</v>
      </c>
      <c r="C26" s="94"/>
      <c r="D26" s="95"/>
      <c r="E26" s="43">
        <v>0</v>
      </c>
      <c r="F26" s="56">
        <f aca="true" t="shared" si="0" ref="F26:F33">E26</f>
        <v>0</v>
      </c>
      <c r="G26" s="56"/>
    </row>
    <row r="27" spans="1:7" ht="12.75">
      <c r="A27" s="16"/>
      <c r="B27" s="81"/>
      <c r="C27" s="96"/>
      <c r="D27" s="51"/>
      <c r="E27" s="43">
        <v>0</v>
      </c>
      <c r="F27" s="56">
        <f t="shared" si="0"/>
        <v>0</v>
      </c>
      <c r="G27" s="56"/>
    </row>
    <row r="28" spans="1:7" ht="12.75">
      <c r="A28" s="16"/>
      <c r="B28" s="81"/>
      <c r="C28" s="50"/>
      <c r="D28" s="51"/>
      <c r="E28" s="43">
        <v>0</v>
      </c>
      <c r="F28" s="56">
        <f t="shared" si="0"/>
        <v>0</v>
      </c>
      <c r="G28" s="56"/>
    </row>
    <row r="29" spans="1:7" ht="12.75">
      <c r="A29" s="16"/>
      <c r="B29" s="81" t="s">
        <v>28</v>
      </c>
      <c r="C29" s="50"/>
      <c r="D29" s="51"/>
      <c r="E29" s="43"/>
      <c r="F29" s="56">
        <f>F26+F27+F28</f>
        <v>0</v>
      </c>
      <c r="G29" s="56"/>
    </row>
    <row r="30" spans="1:7" ht="12.75">
      <c r="A30" s="16"/>
      <c r="B30" s="49" t="s">
        <v>29</v>
      </c>
      <c r="C30" s="62"/>
      <c r="D30" s="63"/>
      <c r="E30" s="44">
        <v>0</v>
      </c>
      <c r="F30" s="52">
        <f t="shared" si="0"/>
        <v>0</v>
      </c>
      <c r="G30" s="53"/>
    </row>
    <row r="31" spans="1:7" ht="12.75">
      <c r="A31" s="16"/>
      <c r="B31" s="49" t="s">
        <v>29</v>
      </c>
      <c r="C31" s="50"/>
      <c r="D31" s="51"/>
      <c r="E31" s="44">
        <v>0</v>
      </c>
      <c r="F31" s="52">
        <f t="shared" si="0"/>
        <v>0</v>
      </c>
      <c r="G31" s="53"/>
    </row>
    <row r="32" spans="1:7" ht="12.75">
      <c r="A32" s="16"/>
      <c r="B32" s="49" t="s">
        <v>30</v>
      </c>
      <c r="C32" s="50"/>
      <c r="D32" s="51"/>
      <c r="E32" s="43">
        <v>0</v>
      </c>
      <c r="F32" s="47">
        <f t="shared" si="0"/>
        <v>0</v>
      </c>
      <c r="G32" s="48"/>
    </row>
    <row r="33" spans="1:7" ht="12.75">
      <c r="A33" s="16"/>
      <c r="B33" s="49" t="s">
        <v>31</v>
      </c>
      <c r="C33" s="50"/>
      <c r="D33" s="51"/>
      <c r="E33" s="43">
        <v>0</v>
      </c>
      <c r="F33" s="47">
        <f t="shared" si="0"/>
        <v>0</v>
      </c>
      <c r="G33" s="48"/>
    </row>
    <row r="34" spans="1:7" ht="13.5" thickBot="1">
      <c r="A34" s="85" t="s">
        <v>32</v>
      </c>
      <c r="B34" s="86"/>
      <c r="C34" s="86"/>
      <c r="D34" s="86"/>
      <c r="E34" s="86"/>
      <c r="F34" s="83">
        <f>F29-F30-F31+F32+F33</f>
        <v>0</v>
      </c>
      <c r="G34" s="84"/>
    </row>
    <row r="35" spans="1:7" ht="6" customHeight="1" thickBot="1">
      <c r="A35" s="36"/>
      <c r="B35" s="37"/>
      <c r="C35" s="38"/>
      <c r="D35" s="39"/>
      <c r="E35" s="39"/>
      <c r="F35" s="39"/>
      <c r="G35" s="39"/>
    </row>
    <row r="36" spans="1:7" ht="6" customHeight="1" hidden="1" thickBot="1">
      <c r="A36" s="18"/>
      <c r="B36" s="19"/>
      <c r="C36" s="19"/>
      <c r="D36" s="19"/>
      <c r="E36" s="19"/>
      <c r="F36" s="19"/>
      <c r="G36" s="17"/>
    </row>
    <row r="37" spans="1:7" ht="15">
      <c r="A37" s="76" t="s">
        <v>33</v>
      </c>
      <c r="B37" s="77"/>
      <c r="C37" s="77"/>
      <c r="D37" s="77"/>
      <c r="E37" s="77"/>
      <c r="F37" s="78"/>
      <c r="G37" s="45">
        <f>F34</f>
        <v>0</v>
      </c>
    </row>
    <row r="38" spans="1:7" ht="21.75" customHeight="1">
      <c r="A38" s="79" t="s">
        <v>46</v>
      </c>
      <c r="B38" s="80"/>
      <c r="C38" s="46">
        <f>G37*0.3</f>
        <v>0</v>
      </c>
      <c r="D38" s="20" t="s">
        <v>35</v>
      </c>
      <c r="E38" s="40"/>
      <c r="F38" s="20" t="s">
        <v>36</v>
      </c>
      <c r="G38" s="21"/>
    </row>
    <row r="39" spans="1:7" ht="24.75" customHeight="1">
      <c r="A39" s="79" t="s">
        <v>47</v>
      </c>
      <c r="B39" s="80"/>
      <c r="C39" s="46">
        <f>G37*0.2</f>
        <v>0</v>
      </c>
      <c r="D39" s="20" t="s">
        <v>35</v>
      </c>
      <c r="E39" s="40">
        <v>42428</v>
      </c>
      <c r="F39" s="20" t="s">
        <v>36</v>
      </c>
      <c r="G39" s="21"/>
    </row>
    <row r="40" spans="1:7" ht="20.25" customHeight="1" thickBot="1">
      <c r="A40" s="87" t="s">
        <v>34</v>
      </c>
      <c r="B40" s="88"/>
      <c r="C40" s="46">
        <f>G37-C38-C39</f>
        <v>0</v>
      </c>
      <c r="D40" s="22" t="s">
        <v>35</v>
      </c>
      <c r="E40" s="41"/>
      <c r="F40" s="22" t="s">
        <v>36</v>
      </c>
      <c r="G40" s="23"/>
    </row>
    <row r="41" spans="1:7" ht="107.25" customHeight="1">
      <c r="A41" s="74" t="s">
        <v>50</v>
      </c>
      <c r="B41" s="75"/>
      <c r="C41" s="75"/>
      <c r="D41" s="75"/>
      <c r="E41" s="75"/>
      <c r="F41" s="75"/>
      <c r="G41" s="75"/>
    </row>
    <row r="42" spans="1:7" ht="62.25" customHeight="1">
      <c r="A42" s="82" t="s">
        <v>13</v>
      </c>
      <c r="B42" s="82"/>
      <c r="C42" s="82"/>
      <c r="D42" s="82"/>
      <c r="E42" s="82"/>
      <c r="F42" s="82"/>
      <c r="G42" s="82"/>
    </row>
    <row r="43" spans="1:7" ht="17.25" customHeight="1">
      <c r="A43" s="72" t="s">
        <v>48</v>
      </c>
      <c r="B43" s="73"/>
      <c r="C43" s="73"/>
      <c r="D43" s="73"/>
      <c r="E43" s="73"/>
      <c r="F43" s="73"/>
      <c r="G43" s="73"/>
    </row>
    <row r="44" spans="2:7" ht="12.75">
      <c r="B44" s="24"/>
      <c r="C44" s="144"/>
      <c r="D44" s="144"/>
      <c r="E44" s="144"/>
      <c r="F44" s="145"/>
      <c r="G44" s="144"/>
    </row>
    <row r="45" spans="2:7" ht="12.75">
      <c r="B45" s="42"/>
      <c r="C45" s="144"/>
      <c r="D45" s="144"/>
      <c r="E45" s="144"/>
      <c r="F45" s="144"/>
      <c r="G45" s="144"/>
    </row>
    <row r="46" spans="3:7" ht="12.75">
      <c r="C46" s="144"/>
      <c r="D46" s="144"/>
      <c r="E46" s="144"/>
      <c r="F46" s="144"/>
      <c r="G46" s="144"/>
    </row>
    <row r="47" spans="3:7" ht="12.75">
      <c r="C47" s="144"/>
      <c r="D47" s="144"/>
      <c r="E47" s="144"/>
      <c r="F47" s="144"/>
      <c r="G47" s="144"/>
    </row>
    <row r="48" spans="3:7" ht="12.75">
      <c r="C48" s="144"/>
      <c r="D48" s="144"/>
      <c r="E48" s="144"/>
      <c r="F48" s="144"/>
      <c r="G48" s="144"/>
    </row>
    <row r="49" spans="3:7" ht="12.75">
      <c r="C49" s="144"/>
      <c r="D49" s="144"/>
      <c r="E49" s="144"/>
      <c r="F49" s="144"/>
      <c r="G49" s="144"/>
    </row>
    <row r="50" spans="3:7" ht="12.75">
      <c r="C50" s="144"/>
      <c r="D50" s="144"/>
      <c r="E50" s="144"/>
      <c r="F50" s="144"/>
      <c r="G50" s="144"/>
    </row>
  </sheetData>
  <sheetProtection password="DC1E" sheet="1"/>
  <mergeCells count="70">
    <mergeCell ref="C44:E50"/>
    <mergeCell ref="F44:G50"/>
    <mergeCell ref="F17:G17"/>
    <mergeCell ref="B18:E18"/>
    <mergeCell ref="D22:F22"/>
    <mergeCell ref="F20:G20"/>
    <mergeCell ref="F32:G32"/>
    <mergeCell ref="F27:G27"/>
    <mergeCell ref="F24:G24"/>
    <mergeCell ref="A22:C22"/>
    <mergeCell ref="A5:E5"/>
    <mergeCell ref="F5:G5"/>
    <mergeCell ref="A6:E6"/>
    <mergeCell ref="F6:G6"/>
    <mergeCell ref="A11:B11"/>
    <mergeCell ref="D11:E11"/>
    <mergeCell ref="F11:G11"/>
    <mergeCell ref="C9:G9"/>
    <mergeCell ref="F7:G7"/>
    <mergeCell ref="B8:G8"/>
    <mergeCell ref="F18:G18"/>
    <mergeCell ref="B20:E20"/>
    <mergeCell ref="A2:E3"/>
    <mergeCell ref="F2:G2"/>
    <mergeCell ref="F3:G3"/>
    <mergeCell ref="A4:E4"/>
    <mergeCell ref="F4:G4"/>
    <mergeCell ref="A10:B10"/>
    <mergeCell ref="C10:G10"/>
    <mergeCell ref="A7:E7"/>
    <mergeCell ref="B27:D27"/>
    <mergeCell ref="B28:D28"/>
    <mergeCell ref="C12:G12"/>
    <mergeCell ref="F21:G21"/>
    <mergeCell ref="C14:E14"/>
    <mergeCell ref="B15:E15"/>
    <mergeCell ref="F15:G15"/>
    <mergeCell ref="B16:E16"/>
    <mergeCell ref="F16:G16"/>
    <mergeCell ref="B17:E17"/>
    <mergeCell ref="A42:G42"/>
    <mergeCell ref="F34:G34"/>
    <mergeCell ref="A34:E34"/>
    <mergeCell ref="A39:B39"/>
    <mergeCell ref="A40:B40"/>
    <mergeCell ref="F19:G19"/>
    <mergeCell ref="F31:G31"/>
    <mergeCell ref="F29:G29"/>
    <mergeCell ref="D23:F23"/>
    <mergeCell ref="B26:D26"/>
    <mergeCell ref="B30:D30"/>
    <mergeCell ref="B25:C25"/>
    <mergeCell ref="A23:C23"/>
    <mergeCell ref="A24:C24"/>
    <mergeCell ref="A21:D21"/>
    <mergeCell ref="A43:G43"/>
    <mergeCell ref="A41:G41"/>
    <mergeCell ref="A37:F37"/>
    <mergeCell ref="A38:B38"/>
    <mergeCell ref="B29:D29"/>
    <mergeCell ref="F33:G33"/>
    <mergeCell ref="B31:D31"/>
    <mergeCell ref="F30:G30"/>
    <mergeCell ref="B32:D32"/>
    <mergeCell ref="B33:D33"/>
    <mergeCell ref="A1:G1"/>
    <mergeCell ref="F26:G26"/>
    <mergeCell ref="B19:E19"/>
    <mergeCell ref="F25:G25"/>
    <mergeCell ref="F28:G28"/>
  </mergeCells>
  <dataValidations count="1">
    <dataValidation type="decimal" allowBlank="1" showInputMessage="1" showErrorMessage="1" errorTitle="Chyba při zadávání" error="Zadejte desetinné číslo." sqref="E26:E33">
      <formula1>-9999999999999.99</formula1>
      <formula2>9999999999999.99</formula2>
    </dataValidation>
  </dataValidations>
  <printOptions/>
  <pageMargins left="0.6299212598425197" right="0.2362204724409449" top="0.35433070866141736" bottom="0.35433070866141736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cestovní agentura ABC Jindřiška Slováčková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Jindřiška Slováčková</dc:creator>
  <cp:keywords/>
  <dc:description/>
  <cp:lastModifiedBy>Jindra</cp:lastModifiedBy>
  <cp:lastPrinted>2015-10-13T13:08:49Z</cp:lastPrinted>
  <dcterms:created xsi:type="dcterms:W3CDTF">2013-04-24T08:49:54Z</dcterms:created>
  <dcterms:modified xsi:type="dcterms:W3CDTF">2015-10-13T13:35:20Z</dcterms:modified>
  <cp:category/>
  <cp:version/>
  <cp:contentType/>
  <cp:contentStatus/>
</cp:coreProperties>
</file>